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พี่่แอ๋ว 1\พี่แอ๋ว 2\พี่่แอ๋ว 3\การประเมินและเลื่่อนค่าตอบแทนพนักงานราชการ\ประเมินพนักงานราชการ ปี 2563\พรก. 2-63\ลงเว็ป พนักงานราชการ\"/>
    </mc:Choice>
  </mc:AlternateContent>
  <xr:revisionPtr revIDLastSave="0" documentId="13_ncr:1_{AF57152F-DEAC-43A9-BF16-288C142E3E34}" xr6:coauthVersionLast="45" xr6:coauthVersionMax="45" xr10:uidLastSave="{00000000-0000-0000-0000-000000000000}"/>
  <bookViews>
    <workbookView xWindow="-120" yWindow="-120" windowWidth="24240" windowHeight="13140" xr2:uid="{B8938938-BAEF-4EF3-BF7D-4D4F7AC3D1DF}"/>
  </bookViews>
  <sheets>
    <sheet name="ตารางสรุป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l="1"/>
  <c r="K7" i="1" s="1"/>
  <c r="L7" i="1" s="1"/>
</calcChain>
</file>

<file path=xl/sharedStrings.xml><?xml version="1.0" encoding="utf-8"?>
<sst xmlns="http://schemas.openxmlformats.org/spreadsheetml/2006/main" count="53" uniqueCount="43">
  <si>
    <t>แบบผลการประเมินการปฏิบัติงานและการเลื่อนค่าตอบแทนพนักงานราชการ ประจำปีงบประมาณ พ.ศ. 2563</t>
  </si>
  <si>
    <t>สังกัด................................................................... กรมทรัพยากรน้ำบาดาล</t>
  </si>
  <si>
    <t>ลำดับที่</t>
  </si>
  <si>
    <t>ชื่อ-นามสกุล</t>
  </si>
  <si>
    <t>ตำแหน่ง</t>
  </si>
  <si>
    <t>กลุ่มงาน</t>
  </si>
  <si>
    <t>ค่าตอบแทนปัจจุบัน</t>
  </si>
  <si>
    <t>ร้อยละที่ได้เลื่อน</t>
  </si>
  <si>
    <t>จำนวนเงินที่ได้เลื่อน</t>
  </si>
  <si>
    <t>จำนวนเงินที่ได้เลื่อน (ปัดเศษ)</t>
  </si>
  <si>
    <t>ค่าตอบแทนที่ได้รับ</t>
  </si>
  <si>
    <t>ระดับผลการประเมิน</t>
  </si>
  <si>
    <t>หมายเหตุ</t>
  </si>
  <si>
    <t>ป่วย</t>
  </si>
  <si>
    <t>สถิติการลาทั้งปี</t>
  </si>
  <si>
    <t>กิจส่วนตัว</t>
  </si>
  <si>
    <t>ขาด</t>
  </si>
  <si>
    <t>สาย</t>
  </si>
  <si>
    <t>จำนวนครั้ง</t>
  </si>
  <si>
    <t>จำนวนวันทำการ</t>
  </si>
  <si>
    <t>.....................................</t>
  </si>
  <si>
    <t>เจ้าพนักงานธุรการ</t>
  </si>
  <si>
    <t>บริการ</t>
  </si>
  <si>
    <t>จำนวน</t>
  </si>
  <si>
    <t>................</t>
  </si>
  <si>
    <t>บาท</t>
  </si>
  <si>
    <t>(1) วงเงินที่ใช้เลื่อน</t>
  </si>
  <si>
    <t>รวมใช้เงินเลื่อน</t>
  </si>
  <si>
    <t>ลงชื่อ ............................................................................. (ผอ.สำนัก/กอง/ศูนย์/กลุ่ม)</t>
  </si>
  <si>
    <t xml:space="preserve">        (......................................................................)</t>
  </si>
  <si>
    <t>ตำแหน่ง.........................................................................</t>
  </si>
  <si>
    <t>(2) รวมวงเงินใช้เลื่อนจริง</t>
  </si>
  <si>
    <t>(3) ใช้เกิน/เหลือ จากวงเงินเลื่อน ((1) - (2))</t>
  </si>
  <si>
    <t xml:space="preserve">1. กลุ่มบริการ </t>
  </si>
  <si>
    <t>20,210 บาท</t>
  </si>
  <si>
    <t>2. กลุ่มเทคนิค</t>
  </si>
  <si>
    <t>24,930 บาท</t>
  </si>
  <si>
    <t>3. กลุ่มบริหารทั่วไป</t>
  </si>
  <si>
    <t>34,700 บาท</t>
  </si>
  <si>
    <r>
      <rPr>
        <u/>
        <sz val="14"/>
        <color theme="1"/>
        <rFont val="Angsana New"/>
        <family val="1"/>
      </rPr>
      <t>หมายเหตุ</t>
    </r>
    <r>
      <rPr>
        <sz val="14"/>
        <color theme="1"/>
        <rFont val="Angsana New"/>
        <family val="1"/>
      </rPr>
      <t xml:space="preserve"> ค่าตอบแทนขั้นสูงสุดของบัญชีค่าตอบแทน</t>
    </r>
  </si>
  <si>
    <t>คะแนนประเมินครั้งที่ 1</t>
  </si>
  <si>
    <t>คะแนนประเมินครั้งที่ 2</t>
  </si>
  <si>
    <t>คะแนนประเมินครั้งที่ (1+2)/2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</si>
</sst>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D000000]0\ 0000\ 00000\ 00\ 0"/>
    <numFmt numFmtId="165" formatCode="#,##0;[Red]#,##0"/>
    <numFmt numFmtId="166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ngsana New"/>
      <family val="1"/>
    </font>
    <font>
      <sz val="14"/>
      <color theme="1"/>
      <name val="Angsana New"/>
      <family val="1"/>
    </font>
    <font>
      <b/>
      <sz val="14"/>
      <name val="Angsana New"/>
      <family val="1"/>
    </font>
    <font>
      <b/>
      <sz val="14"/>
      <color theme="1"/>
      <name val="Angsana New"/>
      <family val="1"/>
    </font>
    <font>
      <sz val="14"/>
      <name val="Angsana New"/>
      <family val="1"/>
    </font>
    <font>
      <u/>
      <sz val="14"/>
      <color theme="1"/>
      <name val="Angsana New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4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Continuous" vertical="top"/>
    </xf>
    <xf numFmtId="4" fontId="4" fillId="0" borderId="1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left" vertical="top"/>
    </xf>
    <xf numFmtId="164" fontId="6" fillId="0" borderId="7" xfId="0" applyNumberFormat="1" applyFont="1" applyBorder="1" applyAlignment="1">
      <alignment horizontal="center" vertical="top"/>
    </xf>
    <xf numFmtId="165" fontId="6" fillId="0" borderId="7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left" vertical="top"/>
    </xf>
    <xf numFmtId="4" fontId="6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/>
    <xf numFmtId="0" fontId="6" fillId="0" borderId="0" xfId="0" applyFont="1"/>
    <xf numFmtId="0" fontId="6" fillId="2" borderId="0" xfId="0" applyFont="1" applyFill="1"/>
    <xf numFmtId="0" fontId="4" fillId="0" borderId="11" xfId="0" applyFont="1" applyBorder="1"/>
    <xf numFmtId="0" fontId="4" fillId="0" borderId="12" xfId="0" applyFont="1" applyBorder="1"/>
    <xf numFmtId="0" fontId="6" fillId="0" borderId="12" xfId="0" applyFont="1" applyBorder="1"/>
    <xf numFmtId="0" fontId="4" fillId="2" borderId="13" xfId="0" applyFont="1" applyFill="1" applyBorder="1"/>
    <xf numFmtId="0" fontId="4" fillId="0" borderId="14" xfId="0" applyFont="1" applyBorder="1"/>
    <xf numFmtId="0" fontId="4" fillId="0" borderId="0" xfId="0" applyFont="1"/>
    <xf numFmtId="0" fontId="4" fillId="2" borderId="15" xfId="0" applyFont="1" applyFill="1" applyBorder="1"/>
    <xf numFmtId="0" fontId="4" fillId="0" borderId="5" xfId="0" applyFont="1" applyBorder="1"/>
    <xf numFmtId="0" fontId="4" fillId="0" borderId="1" xfId="0" applyFont="1" applyBorder="1"/>
    <xf numFmtId="0" fontId="6" fillId="0" borderId="1" xfId="0" applyFont="1" applyBorder="1"/>
    <xf numFmtId="0" fontId="4" fillId="2" borderId="6" xfId="0" applyFont="1" applyFill="1" applyBorder="1"/>
    <xf numFmtId="166" fontId="6" fillId="0" borderId="7" xfId="1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Percent" xfId="1" builtinId="5"/>
    <cellStyle name="ปกติ 2" xfId="2" xr:uid="{7F72F79E-C2F8-4FEB-A660-C1F0F4C79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01F68-D67D-4EFE-80D0-C93FFE855543}">
  <dimension ref="A1:W27"/>
  <sheetViews>
    <sheetView tabSelected="1" workbookViewId="0">
      <selection activeCell="E22" sqref="E22"/>
    </sheetView>
  </sheetViews>
  <sheetFormatPr defaultRowHeight="21" x14ac:dyDescent="0.45"/>
  <cols>
    <col min="1" max="1" width="5.5703125" style="1" customWidth="1"/>
    <col min="2" max="2" width="21.42578125" style="1" customWidth="1"/>
    <col min="3" max="3" width="14.85546875" style="1" customWidth="1"/>
    <col min="4" max="4" width="8" style="1" customWidth="1"/>
    <col min="5" max="5" width="10.42578125" style="1" customWidth="1"/>
    <col min="6" max="8" width="7.140625" style="1" customWidth="1"/>
    <col min="9" max="9" width="8.28515625" style="1" customWidth="1"/>
    <col min="10" max="11" width="8" style="1" customWidth="1"/>
    <col min="12" max="12" width="7.140625" style="1" customWidth="1"/>
    <col min="13" max="13" width="7.7109375" style="1" customWidth="1"/>
    <col min="14" max="19" width="6.5703125" style="1" customWidth="1"/>
    <col min="20" max="20" width="8.140625" style="1" customWidth="1"/>
    <col min="21" max="16384" width="9.140625" style="1"/>
  </cols>
  <sheetData>
    <row r="1" spans="1:20" x14ac:dyDescent="0.4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x14ac:dyDescent="0.4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x14ac:dyDescent="0.45">
      <c r="A3" s="2"/>
      <c r="B3" s="2"/>
      <c r="C3" s="2"/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6.25" customHeight="1" x14ac:dyDescent="0.45">
      <c r="A4" s="32" t="s">
        <v>2</v>
      </c>
      <c r="B4" s="32" t="s">
        <v>3</v>
      </c>
      <c r="C4" s="32" t="s">
        <v>4</v>
      </c>
      <c r="D4" s="32" t="s">
        <v>5</v>
      </c>
      <c r="E4" s="32" t="s">
        <v>6</v>
      </c>
      <c r="F4" s="32" t="s">
        <v>40</v>
      </c>
      <c r="G4" s="32" t="s">
        <v>41</v>
      </c>
      <c r="H4" s="32" t="s">
        <v>42</v>
      </c>
      <c r="I4" s="41" t="s">
        <v>7</v>
      </c>
      <c r="J4" s="32" t="s">
        <v>8</v>
      </c>
      <c r="K4" s="32" t="s">
        <v>9</v>
      </c>
      <c r="L4" s="32" t="s">
        <v>10</v>
      </c>
      <c r="M4" s="32" t="s">
        <v>11</v>
      </c>
      <c r="N4" s="35" t="s">
        <v>14</v>
      </c>
      <c r="O4" s="36"/>
      <c r="P4" s="36"/>
      <c r="Q4" s="36"/>
      <c r="R4" s="36"/>
      <c r="S4" s="37"/>
      <c r="T4" s="32" t="s">
        <v>12</v>
      </c>
    </row>
    <row r="5" spans="1:20" ht="26.25" customHeight="1" x14ac:dyDescent="0.45">
      <c r="A5" s="33"/>
      <c r="B5" s="33"/>
      <c r="C5" s="33"/>
      <c r="D5" s="33"/>
      <c r="E5" s="33"/>
      <c r="F5" s="33"/>
      <c r="G5" s="33"/>
      <c r="H5" s="33"/>
      <c r="I5" s="42"/>
      <c r="J5" s="33"/>
      <c r="K5" s="33"/>
      <c r="L5" s="33"/>
      <c r="M5" s="33"/>
      <c r="N5" s="38" t="s">
        <v>13</v>
      </c>
      <c r="O5" s="39"/>
      <c r="P5" s="38" t="s">
        <v>15</v>
      </c>
      <c r="Q5" s="39"/>
      <c r="R5" s="4" t="s">
        <v>16</v>
      </c>
      <c r="S5" s="4" t="s">
        <v>17</v>
      </c>
      <c r="T5" s="33"/>
    </row>
    <row r="6" spans="1:20" ht="92.25" customHeight="1" x14ac:dyDescent="0.45">
      <c r="A6" s="34"/>
      <c r="B6" s="34"/>
      <c r="C6" s="34"/>
      <c r="D6" s="34"/>
      <c r="E6" s="34"/>
      <c r="F6" s="34"/>
      <c r="G6" s="34"/>
      <c r="H6" s="34"/>
      <c r="I6" s="43"/>
      <c r="J6" s="34"/>
      <c r="K6" s="34"/>
      <c r="L6" s="34"/>
      <c r="M6" s="34"/>
      <c r="N6" s="5" t="s">
        <v>18</v>
      </c>
      <c r="O6" s="5" t="s">
        <v>19</v>
      </c>
      <c r="P6" s="5" t="s">
        <v>18</v>
      </c>
      <c r="Q6" s="5" t="s">
        <v>19</v>
      </c>
      <c r="R6" s="5" t="s">
        <v>19</v>
      </c>
      <c r="S6" s="5" t="s">
        <v>19</v>
      </c>
      <c r="T6" s="34"/>
    </row>
    <row r="7" spans="1:20" x14ac:dyDescent="0.45">
      <c r="A7" s="6">
        <v>1</v>
      </c>
      <c r="B7" s="7" t="s">
        <v>20</v>
      </c>
      <c r="C7" s="8" t="s">
        <v>21</v>
      </c>
      <c r="D7" s="8" t="s">
        <v>22</v>
      </c>
      <c r="E7" s="9">
        <v>13800</v>
      </c>
      <c r="F7" s="10">
        <v>98</v>
      </c>
      <c r="G7" s="10">
        <v>96</v>
      </c>
      <c r="H7" s="10">
        <f>(F7+G7)/2</f>
        <v>97</v>
      </c>
      <c r="I7" s="29">
        <v>4</v>
      </c>
      <c r="J7" s="11">
        <f>E7*I7/100</f>
        <v>552</v>
      </c>
      <c r="K7" s="11">
        <f>ROUNDUP(J7,-1)</f>
        <v>560</v>
      </c>
      <c r="L7" s="11">
        <f>E7+K7</f>
        <v>14360</v>
      </c>
      <c r="M7" s="12"/>
      <c r="N7" s="12"/>
      <c r="O7" s="12"/>
      <c r="P7" s="12"/>
      <c r="Q7" s="12"/>
      <c r="R7" s="12"/>
      <c r="S7" s="12"/>
      <c r="T7" s="13"/>
    </row>
    <row r="8" spans="1:20" x14ac:dyDescent="0.45">
      <c r="A8" s="6"/>
      <c r="B8" s="7"/>
      <c r="C8" s="8"/>
      <c r="D8" s="8"/>
      <c r="E8" s="9"/>
      <c r="F8" s="10"/>
      <c r="G8" s="10"/>
      <c r="H8" s="10"/>
      <c r="I8" s="14"/>
      <c r="J8" s="11"/>
      <c r="K8" s="11"/>
      <c r="L8" s="11"/>
      <c r="M8" s="12"/>
      <c r="N8" s="12"/>
      <c r="O8" s="12"/>
      <c r="P8" s="12"/>
      <c r="Q8" s="12"/>
      <c r="R8" s="12"/>
      <c r="S8" s="12"/>
      <c r="T8" s="13"/>
    </row>
    <row r="9" spans="1:20" x14ac:dyDescent="0.45">
      <c r="A9" s="6"/>
      <c r="B9" s="7"/>
      <c r="C9" s="8"/>
      <c r="D9" s="8"/>
      <c r="E9" s="9"/>
      <c r="F9" s="10"/>
      <c r="G9" s="10"/>
      <c r="H9" s="10"/>
      <c r="I9" s="14"/>
      <c r="J9" s="11"/>
      <c r="K9" s="11"/>
      <c r="L9" s="11"/>
      <c r="M9" s="12"/>
      <c r="N9" s="12"/>
      <c r="O9" s="12"/>
      <c r="P9" s="12"/>
      <c r="Q9" s="12"/>
      <c r="R9" s="12"/>
      <c r="S9" s="12"/>
      <c r="T9" s="13"/>
    </row>
    <row r="10" spans="1:20" x14ac:dyDescent="0.45">
      <c r="A10" s="6"/>
      <c r="B10" s="7"/>
      <c r="C10" s="8"/>
      <c r="D10" s="8"/>
      <c r="E10" s="9"/>
      <c r="F10" s="10"/>
      <c r="G10" s="10"/>
      <c r="H10" s="10"/>
      <c r="I10" s="14"/>
      <c r="J10" s="11"/>
      <c r="K10" s="11"/>
      <c r="L10" s="11"/>
      <c r="M10" s="12"/>
      <c r="N10" s="12"/>
      <c r="O10" s="12"/>
      <c r="P10" s="12"/>
      <c r="Q10" s="12"/>
      <c r="R10" s="12"/>
      <c r="S10" s="12"/>
      <c r="T10" s="13"/>
    </row>
    <row r="11" spans="1:20" x14ac:dyDescent="0.45">
      <c r="A11" s="6"/>
      <c r="B11" s="7"/>
      <c r="C11" s="8"/>
      <c r="D11" s="8"/>
      <c r="E11" s="9"/>
      <c r="F11" s="10"/>
      <c r="G11" s="10"/>
      <c r="H11" s="10"/>
      <c r="I11" s="14"/>
      <c r="J11" s="11"/>
      <c r="K11" s="11"/>
      <c r="L11" s="11"/>
      <c r="M11" s="12"/>
      <c r="N11" s="12"/>
      <c r="O11" s="12"/>
      <c r="P11" s="12"/>
      <c r="Q11" s="12"/>
      <c r="R11" s="12"/>
      <c r="S11" s="12"/>
      <c r="T11" s="13"/>
    </row>
    <row r="12" spans="1:20" x14ac:dyDescent="0.45">
      <c r="A12" s="6"/>
      <c r="B12" s="7"/>
      <c r="C12" s="8"/>
      <c r="D12" s="8"/>
      <c r="E12" s="9"/>
      <c r="F12" s="10"/>
      <c r="G12" s="10"/>
      <c r="H12" s="10"/>
      <c r="I12" s="14"/>
      <c r="J12" s="11"/>
      <c r="K12" s="11"/>
      <c r="L12" s="11"/>
      <c r="M12" s="12"/>
      <c r="N12" s="12"/>
      <c r="O12" s="12"/>
      <c r="P12" s="12"/>
      <c r="Q12" s="12"/>
      <c r="R12" s="12"/>
      <c r="S12" s="12"/>
      <c r="T12" s="13"/>
    </row>
    <row r="13" spans="1:20" x14ac:dyDescent="0.45">
      <c r="A13" s="6"/>
      <c r="B13" s="7"/>
      <c r="C13" s="8"/>
      <c r="D13" s="8"/>
      <c r="E13" s="9"/>
      <c r="F13" s="10"/>
      <c r="G13" s="10"/>
      <c r="H13" s="10"/>
      <c r="I13" s="14"/>
      <c r="J13" s="11"/>
      <c r="K13" s="11"/>
      <c r="L13" s="11"/>
      <c r="M13" s="12"/>
      <c r="N13" s="12"/>
      <c r="O13" s="12"/>
      <c r="P13" s="12"/>
      <c r="Q13" s="12"/>
      <c r="R13" s="12"/>
      <c r="S13" s="12"/>
      <c r="T13" s="13"/>
    </row>
    <row r="14" spans="1:20" x14ac:dyDescent="0.45">
      <c r="H14" s="30" t="s">
        <v>27</v>
      </c>
      <c r="I14" s="31"/>
      <c r="J14" s="15"/>
    </row>
    <row r="17" spans="2:23" x14ac:dyDescent="0.45">
      <c r="B17" s="18" t="s">
        <v>26</v>
      </c>
      <c r="C17" s="19"/>
      <c r="D17" s="20"/>
      <c r="E17" s="19" t="s">
        <v>23</v>
      </c>
      <c r="F17" s="19" t="s">
        <v>24</v>
      </c>
      <c r="G17" s="21" t="s">
        <v>25</v>
      </c>
      <c r="T17" s="16"/>
      <c r="U17" s="16"/>
      <c r="V17" s="16"/>
      <c r="W17" s="16"/>
    </row>
    <row r="18" spans="2:23" x14ac:dyDescent="0.45">
      <c r="B18" s="22" t="s">
        <v>31</v>
      </c>
      <c r="C18" s="23"/>
      <c r="D18" s="16"/>
      <c r="E18" s="23" t="s">
        <v>23</v>
      </c>
      <c r="F18" s="23" t="s">
        <v>24</v>
      </c>
      <c r="G18" s="24" t="s">
        <v>25</v>
      </c>
      <c r="T18" s="16"/>
      <c r="U18" s="16"/>
      <c r="V18" s="16"/>
      <c r="W18" s="16"/>
    </row>
    <row r="19" spans="2:23" x14ac:dyDescent="0.45">
      <c r="B19" s="25" t="s">
        <v>32</v>
      </c>
      <c r="C19" s="26"/>
      <c r="D19" s="27"/>
      <c r="E19" s="26" t="s">
        <v>23</v>
      </c>
      <c r="F19" s="26" t="s">
        <v>24</v>
      </c>
      <c r="G19" s="28" t="s">
        <v>25</v>
      </c>
      <c r="T19" s="16"/>
      <c r="U19" s="16"/>
      <c r="V19" s="16"/>
      <c r="W19" s="16"/>
    </row>
    <row r="20" spans="2:23" x14ac:dyDescent="0.45">
      <c r="L20" s="17" t="s">
        <v>28</v>
      </c>
      <c r="M20" s="17"/>
      <c r="N20" s="17"/>
      <c r="O20" s="17"/>
      <c r="P20" s="16"/>
      <c r="Q20" s="16"/>
      <c r="R20" s="16"/>
      <c r="S20" s="16"/>
    </row>
    <row r="21" spans="2:23" x14ac:dyDescent="0.45">
      <c r="L21" s="17" t="s">
        <v>29</v>
      </c>
      <c r="M21" s="17"/>
      <c r="N21" s="17"/>
      <c r="O21" s="17"/>
      <c r="P21" s="16"/>
      <c r="Q21" s="16"/>
      <c r="R21" s="16"/>
      <c r="S21" s="16"/>
    </row>
    <row r="22" spans="2:23" x14ac:dyDescent="0.45">
      <c r="L22" s="17" t="s">
        <v>30</v>
      </c>
      <c r="M22" s="17"/>
      <c r="N22" s="17"/>
      <c r="O22" s="17"/>
      <c r="P22" s="16"/>
      <c r="Q22" s="16"/>
      <c r="R22" s="16"/>
      <c r="S22" s="16"/>
    </row>
    <row r="24" spans="2:23" x14ac:dyDescent="0.45">
      <c r="B24" s="1" t="s">
        <v>39</v>
      </c>
    </row>
    <row r="25" spans="2:23" x14ac:dyDescent="0.45">
      <c r="B25" s="1" t="s">
        <v>33</v>
      </c>
      <c r="C25" s="1" t="s">
        <v>34</v>
      </c>
    </row>
    <row r="26" spans="2:23" x14ac:dyDescent="0.45">
      <c r="B26" s="1" t="s">
        <v>35</v>
      </c>
      <c r="C26" s="1" t="s">
        <v>36</v>
      </c>
    </row>
    <row r="27" spans="2:23" x14ac:dyDescent="0.45">
      <c r="B27" s="1" t="s">
        <v>37</v>
      </c>
      <c r="C27" s="1" t="s">
        <v>38</v>
      </c>
    </row>
  </sheetData>
  <mergeCells count="20">
    <mergeCell ref="J4:J6"/>
    <mergeCell ref="K4:K6"/>
    <mergeCell ref="L4:L6"/>
    <mergeCell ref="M4:M6"/>
    <mergeCell ref="H14:I14"/>
    <mergeCell ref="T4:T6"/>
    <mergeCell ref="N4:S4"/>
    <mergeCell ref="N5:O5"/>
    <mergeCell ref="A1:T1"/>
    <mergeCell ref="A2:T2"/>
    <mergeCell ref="A4:A6"/>
    <mergeCell ref="B4:B6"/>
    <mergeCell ref="C4:C6"/>
    <mergeCell ref="D4:D6"/>
    <mergeCell ref="E4:E6"/>
    <mergeCell ref="F4:F6"/>
    <mergeCell ref="G4:G6"/>
    <mergeCell ref="H4:H6"/>
    <mergeCell ref="P5:Q5"/>
    <mergeCell ref="I4:I6"/>
  </mergeCells>
  <pageMargins left="0" right="0" top="0.75" bottom="0.75" header="0.3" footer="0.3"/>
  <pageSetup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ตารางสรุป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ERP17-PC</dc:creator>
  <cp:lastModifiedBy>ERP17-PC</cp:lastModifiedBy>
  <cp:lastPrinted>2020-09-08T10:00:22Z</cp:lastPrinted>
  <dcterms:created xsi:type="dcterms:W3CDTF">2020-09-07T09:56:28Z</dcterms:created>
  <dcterms:modified xsi:type="dcterms:W3CDTF">2020-09-12T07:05:25Z</dcterms:modified>
</cp:coreProperties>
</file>